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204" tabRatio="729" activeTab="0"/>
  </bookViews>
  <sheets>
    <sheet name="Danh muc dat lua" sheetId="1" r:id="rId1"/>
    <sheet name="00000000" sheetId="2" state="veryHidden" r:id="rId2"/>
    <sheet name="10000000" sheetId="3" state="veryHidden" r:id="rId3"/>
  </sheets>
  <definedNames>
    <definedName name="_xlnm.Print_Area" localSheetId="0">'Danh muc dat lua'!$A$1:$J$10</definedName>
    <definedName name="_xlnm.Print_Titles" localSheetId="0">'Danh muc dat lua'!$2:$4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<sst xmlns="http://schemas.openxmlformats.org/spreadsheetml/2006/main" count="48" uniqueCount="42">
  <si>
    <t>Chủ đầu tư</t>
  </si>
  <si>
    <t xml:space="preserve"> </t>
  </si>
  <si>
    <t>Doanh nghiệp</t>
  </si>
  <si>
    <t>Nguồn vốn</t>
  </si>
  <si>
    <t>Xã, phường, 
thị trấn</t>
  </si>
  <si>
    <t>Quy mô 
dự án
(m2)</t>
  </si>
  <si>
    <t>Mục đích sử dụng đất</t>
  </si>
  <si>
    <t xml:space="preserve">Có sử dụng đất trồng lúa theo điểm b khoản 1 Điều 58 Luật Đất đai. </t>
  </si>
  <si>
    <t>Tên dự án</t>
  </si>
  <si>
    <t>TT</t>
  </si>
  <si>
    <t>I</t>
  </si>
  <si>
    <t>Diện tích sử dụng đất trồng lúa (m2)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</si>
  <si>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</si>
  <si>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</si>
  <si>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</si>
  <si>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</si>
  <si>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</si>
  <si>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</si>
  <si>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</si>
  <si>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</si>
  <si>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</si>
  <si>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</si>
  <si>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Sản xuất, 
kinh doanh</t>
  </si>
  <si>
    <t>Cơ sở pháp lý để triển khai dự án</t>
  </si>
  <si>
    <t>Căn cứ pháp lý sử dụng đất trồng lúa</t>
  </si>
  <si>
    <t>Huyện Phú Tân</t>
  </si>
  <si>
    <t>Cửa hàng Xăng dầu Nguyễn Văn Nhơn</t>
  </si>
  <si>
    <t>Công ty TNHH Nguyễn Văn Nhơn</t>
  </si>
  <si>
    <t>Phú Xuân</t>
  </si>
  <si>
    <t>- Quyết định chủ trương đầu tư số 1563/QĐ-UBND ngày 09/7/2021 của UBND tỉnh về việc chấp thuận cho Công ty TNHH Nguyễn Văn Nhơn đầu tư dự án Cửa hàng Xăng dầu Nguyễn Văn Nhơn.
- Bản đăng ký dự án có sử dụng đất trồng lúa năm 2022.</t>
  </si>
  <si>
    <t>Cửa hàng Xăng dầu Kim Huê</t>
  </si>
  <si>
    <t>Công ty TNHH Xăng dầu Kim Huê</t>
  </si>
  <si>
    <t>Phú Thọ</t>
  </si>
  <si>
    <t>- Quyết định chủ trương đầu tư số 789/QĐ-UBND ngày 15/4/2021 của UBND tỉnh về việc chấp thuận cho Công ty TNHH Xăng dầu Kim Huê đầu tư dự án Cửa hàng Xăng dầu Kim Huê.
- Bản đăng ký dự án có sử dụng đất trồng lúa năm 2022.</t>
  </si>
  <si>
    <t>II</t>
  </si>
  <si>
    <t>Huyện Chợ Mới</t>
  </si>
  <si>
    <t>Tổng cộng: 03 dự án</t>
  </si>
  <si>
    <t>Xưởng đóng tàu Phạm Trí Nguyễn</t>
  </si>
  <si>
    <t>Công ty TNHH Phạm Trí Nguyễn</t>
  </si>
  <si>
    <t>Hòa An</t>
  </si>
  <si>
    <t>- Quyết định chấp thuận chủ trương đầu tư đồng thời chấp thuận nhà đầu tư số 2764/QĐ-UBND ngày 17/11/2021 của UBND tỉnh về việc chấp thuận cho Công ty TNHH Phạm Trí Nguyễn đầu tư dự án Xưởng đóng tàu Phạm Trí Nguyễn.
- Bản đăng ký dự án có sử dụng đất trồng lúa năm 2022.</t>
  </si>
  <si>
    <r>
      <t xml:space="preserve">DANH MỤC 02
Bổ sung dự án có sử dụng đất trồng lúa năm 2022
</t>
    </r>
    <r>
      <rPr>
        <i/>
        <sz val="26"/>
        <rFont val="Times New Roman"/>
        <family val="1"/>
      </rPr>
      <t>(Ban hành kèm theo Tờ trình số 179/TTr-UBND ngày 01 tháng 4 năm 2022 của Ủy ban nhân dân tỉnh An Giang)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</si>
</sst>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;[Red]0.00"/>
    <numFmt numFmtId="174" formatCode="#,##0.000"/>
    <numFmt numFmtId="175" formatCode="0_);\(0\)"/>
    <numFmt numFmtId="176" formatCode="_(* #,##0_);_(* \(#,##0\);_(* &quot;-&quot;??_);_(@_)"/>
    <numFmt numFmtId="177" formatCode="#,##0.0"/>
    <numFmt numFmtId="178" formatCode="#,##0.0000"/>
    <numFmt numFmtId="179" formatCode="#,##0_ ;\-#,##0\ "/>
    <numFmt numFmtId="180" formatCode="#,##0\ _₫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??_);_(@_)"/>
    <numFmt numFmtId="186" formatCode="#,##0;[Red]#,##0"/>
    <numFmt numFmtId="187" formatCode="[$-42A]dd\ mmmm\ yyyy"/>
  </numFmts>
  <fonts count="47">
    <font>
      <sz val="10"/>
      <name val="Arial"/>
      <family val="0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i/>
      <sz val="2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Cambria"/>
      <family val="1"/>
    </font>
    <font>
      <i/>
      <sz val="16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2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8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1" borderId="9" applyNumberFormat="0" applyFont="0" applyAlignment="0" applyProtection="0"/>
    <xf numFmtId="0" fontId="43" fillId="26" borderId="10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26" fillId="0" borderId="12" xfId="0" applyFont="1" applyFill="1" applyBorder="1" applyAlignment="1" quotePrefix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justify" vertical="center"/>
    </xf>
    <xf numFmtId="173" fontId="27" fillId="0" borderId="12" xfId="0" applyNumberFormat="1" applyFont="1" applyFill="1" applyBorder="1" applyAlignment="1" quotePrefix="1">
      <alignment horizontal="justify" vertical="center" wrapText="1"/>
    </xf>
    <xf numFmtId="0" fontId="27" fillId="0" borderId="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justify" vertical="center" wrapText="1"/>
    </xf>
    <xf numFmtId="177" fontId="28" fillId="0" borderId="12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vertical="center"/>
    </xf>
    <xf numFmtId="0" fontId="25" fillId="0" borderId="12" xfId="0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173" fontId="7" fillId="0" borderId="12" xfId="0" applyNumberFormat="1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177" fontId="25" fillId="0" borderId="12" xfId="0" applyNumberFormat="1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justify" vertical="center"/>
    </xf>
    <xf numFmtId="173" fontId="25" fillId="0" borderId="12" xfId="0" applyNumberFormat="1" applyFont="1" applyFill="1" applyBorder="1" applyAlignment="1" quotePrefix="1">
      <alignment horizontal="justify" vertical="center" wrapText="1"/>
    </xf>
    <xf numFmtId="0" fontId="25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2" fontId="28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 quotePrefix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177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50" zoomScaleNormal="50" zoomScaleSheetLayoutView="40" zoomScalePageLayoutView="50" workbookViewId="0" topLeftCell="A1">
      <selection activeCell="O6" sqref="O6"/>
    </sheetView>
  </sheetViews>
  <sheetFormatPr defaultColWidth="9.140625" defaultRowHeight="12.75"/>
  <cols>
    <col min="1" max="1" width="8.8515625" style="9" customWidth="1"/>
    <col min="2" max="2" width="52.421875" style="8" customWidth="1"/>
    <col min="3" max="3" width="43.140625" style="8" customWidth="1"/>
    <col min="4" max="4" width="19.7109375" style="4" customWidth="1"/>
    <col min="5" max="5" width="17.57421875" style="9" customWidth="1"/>
    <col min="6" max="6" width="18.8515625" style="6" customWidth="1"/>
    <col min="7" max="7" width="23.7109375" style="7" customWidth="1"/>
    <col min="8" max="8" width="30.8515625" style="8" customWidth="1"/>
    <col min="9" max="9" width="63.140625" style="8" customWidth="1"/>
    <col min="10" max="10" width="22.7109375" style="9" customWidth="1"/>
    <col min="11" max="16384" width="8.8515625" style="4" customWidth="1"/>
  </cols>
  <sheetData>
    <row r="1" spans="1:10" ht="142.5" customHeight="1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5" customFormat="1" ht="41.25" customHeight="1">
      <c r="A2" s="35" t="s">
        <v>9</v>
      </c>
      <c r="B2" s="39" t="s">
        <v>8</v>
      </c>
      <c r="C2" s="39" t="s">
        <v>0</v>
      </c>
      <c r="D2" s="39" t="s">
        <v>4</v>
      </c>
      <c r="E2" s="37" t="s">
        <v>6</v>
      </c>
      <c r="F2" s="37" t="s">
        <v>5</v>
      </c>
      <c r="G2" s="38" t="s">
        <v>11</v>
      </c>
      <c r="H2" s="39" t="s">
        <v>24</v>
      </c>
      <c r="I2" s="39" t="s">
        <v>23</v>
      </c>
      <c r="J2" s="39" t="s">
        <v>3</v>
      </c>
    </row>
    <row r="3" spans="1:10" s="5" customFormat="1" ht="48" customHeight="1">
      <c r="A3" s="35"/>
      <c r="B3" s="39"/>
      <c r="C3" s="39"/>
      <c r="D3" s="39"/>
      <c r="E3" s="37"/>
      <c r="F3" s="37"/>
      <c r="G3" s="38"/>
      <c r="H3" s="39"/>
      <c r="I3" s="39"/>
      <c r="J3" s="39"/>
    </row>
    <row r="4" spans="1:10" s="11" customFormat="1" ht="34.5" customHeight="1">
      <c r="A4" s="10" t="s">
        <v>12</v>
      </c>
      <c r="B4" s="10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</row>
    <row r="5" spans="1:10" s="21" customFormat="1" ht="50.25" customHeight="1">
      <c r="A5" s="18" t="s">
        <v>10</v>
      </c>
      <c r="B5" s="19" t="s">
        <v>25</v>
      </c>
      <c r="C5" s="31"/>
      <c r="D5" s="31"/>
      <c r="E5" s="33"/>
      <c r="F5" s="20">
        <f>SUM(F6:F7)</f>
        <v>1880.6</v>
      </c>
      <c r="G5" s="20">
        <f>SUM(G6:G7)</f>
        <v>1381.1</v>
      </c>
      <c r="H5" s="31"/>
      <c r="I5" s="31"/>
      <c r="J5" s="31"/>
    </row>
    <row r="6" spans="1:13" s="5" customFormat="1" ht="170.25" customHeight="1">
      <c r="A6" s="22">
        <v>1</v>
      </c>
      <c r="B6" s="23" t="s">
        <v>26</v>
      </c>
      <c r="C6" s="24" t="s">
        <v>27</v>
      </c>
      <c r="D6" s="25" t="s">
        <v>28</v>
      </c>
      <c r="E6" s="26" t="s">
        <v>22</v>
      </c>
      <c r="F6" s="27">
        <v>996.8</v>
      </c>
      <c r="G6" s="27">
        <v>497.3</v>
      </c>
      <c r="H6" s="28" t="s">
        <v>7</v>
      </c>
      <c r="I6" s="29" t="s">
        <v>29</v>
      </c>
      <c r="J6" s="30" t="s">
        <v>2</v>
      </c>
      <c r="M6" s="5" t="s">
        <v>1</v>
      </c>
    </row>
    <row r="7" spans="1:10" s="5" customFormat="1" ht="153" customHeight="1">
      <c r="A7" s="22">
        <v>2</v>
      </c>
      <c r="B7" s="23" t="s">
        <v>30</v>
      </c>
      <c r="C7" s="24" t="s">
        <v>31</v>
      </c>
      <c r="D7" s="25" t="s">
        <v>32</v>
      </c>
      <c r="E7" s="26" t="s">
        <v>22</v>
      </c>
      <c r="F7" s="27">
        <v>883.8</v>
      </c>
      <c r="G7" s="27">
        <v>883.8</v>
      </c>
      <c r="H7" s="28" t="s">
        <v>7</v>
      </c>
      <c r="I7" s="29" t="s">
        <v>33</v>
      </c>
      <c r="J7" s="30" t="s">
        <v>2</v>
      </c>
    </row>
    <row r="8" spans="1:10" s="5" customFormat="1" ht="58.5" customHeight="1">
      <c r="A8" s="18" t="s">
        <v>34</v>
      </c>
      <c r="B8" s="19" t="s">
        <v>35</v>
      </c>
      <c r="C8" s="24"/>
      <c r="D8" s="25"/>
      <c r="E8" s="26"/>
      <c r="F8" s="20">
        <f>F9</f>
        <v>8455</v>
      </c>
      <c r="G8" s="20">
        <f>G9</f>
        <v>8455</v>
      </c>
      <c r="H8" s="28"/>
      <c r="I8" s="29"/>
      <c r="J8" s="30"/>
    </row>
    <row r="9" spans="1:10" s="5" customFormat="1" ht="213" customHeight="1">
      <c r="A9" s="22">
        <v>3</v>
      </c>
      <c r="B9" s="23" t="s">
        <v>37</v>
      </c>
      <c r="C9" s="24" t="s">
        <v>38</v>
      </c>
      <c r="D9" s="25" t="s">
        <v>39</v>
      </c>
      <c r="E9" s="26" t="s">
        <v>22</v>
      </c>
      <c r="F9" s="27">
        <v>8455</v>
      </c>
      <c r="G9" s="27">
        <v>8455</v>
      </c>
      <c r="H9" s="28" t="s">
        <v>7</v>
      </c>
      <c r="I9" s="29" t="s">
        <v>40</v>
      </c>
      <c r="J9" s="30" t="s">
        <v>2</v>
      </c>
    </row>
    <row r="10" spans="1:11" ht="75" customHeight="1">
      <c r="A10" s="32"/>
      <c r="B10" s="34" t="s">
        <v>36</v>
      </c>
      <c r="C10" s="34"/>
      <c r="D10" s="12"/>
      <c r="E10" s="13"/>
      <c r="F10" s="14">
        <f>F5+F8</f>
        <v>10335.6</v>
      </c>
      <c r="G10" s="14">
        <f>G5+G8</f>
        <v>9836.1</v>
      </c>
      <c r="H10" s="14"/>
      <c r="I10" s="15"/>
      <c r="J10" s="16"/>
      <c r="K10" s="17"/>
    </row>
  </sheetData>
  <sheetProtection/>
  <mergeCells count="12">
    <mergeCell ref="J2:J3"/>
    <mergeCell ref="H2:H3"/>
    <mergeCell ref="B10:C10"/>
    <mergeCell ref="A2:A3"/>
    <mergeCell ref="A1:J1"/>
    <mergeCell ref="F2:F3"/>
    <mergeCell ref="G2:G3"/>
    <mergeCell ref="B2:B3"/>
    <mergeCell ref="C2:C3"/>
    <mergeCell ref="D2:D3"/>
    <mergeCell ref="E2:E3"/>
    <mergeCell ref="I2:I3"/>
  </mergeCells>
  <printOptions horizontalCentered="1"/>
  <pageMargins left="0.393700787401575" right="0.393700787401575" top="0.590551181102362" bottom="0.393700787401575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7.140625" defaultRowHeight="12.75"/>
  <cols>
    <col min="1" max="1" width="23.421875" style="1" customWidth="1"/>
    <col min="2" max="2" width="0.9921875" style="1" customWidth="1"/>
    <col min="3" max="3" width="25.28125" style="1" customWidth="1"/>
    <col min="4" max="16384" width="7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7.140625" defaultRowHeight="12.75"/>
  <cols>
    <col min="1" max="1" width="23.421875" style="1" customWidth="1"/>
    <col min="2" max="2" width="0.9921875" style="1" customWidth="1"/>
    <col min="3" max="3" width="25.28125" style="1" customWidth="1"/>
    <col min="4" max="16384" width="7.140625" style="1" customWidth="1"/>
  </cols>
  <sheetData>
    <row r="1" spans="1:3" ht="12.75">
      <c r="A1" s="2"/>
      <c r="C1" s="3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 Tai nguyen va Moi truong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Phạm Thị Thịnh</dc:creator>
  <cp:keywords/>
  <dc:description>Phát triển từ 040923 song chi tiết đất nông nghiệp, đất phi nông nghiệp cho tất vào một biểu tổng hợp.</dc:description>
  <cp:lastModifiedBy>Admin</cp:lastModifiedBy>
  <cp:lastPrinted>2022-04-01T00:30:52Z</cp:lastPrinted>
  <dcterms:created xsi:type="dcterms:W3CDTF">2003-09-10T03:10:32Z</dcterms:created>
  <dcterms:modified xsi:type="dcterms:W3CDTF">2022-04-07T03:49:28Z</dcterms:modified>
  <cp:category/>
  <cp:version/>
  <cp:contentType/>
  <cp:contentStatus/>
</cp:coreProperties>
</file>